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690" windowHeight="6285" tabRatio="601" activeTab="0"/>
  </bookViews>
  <sheets>
    <sheet name="Πίνακας 5" sheetId="1" r:id="rId1"/>
  </sheets>
  <definedNames>
    <definedName name="_xlnm.Print_Area" localSheetId="0">'Πίνακας 5'!$A$1:$L$48</definedName>
  </definedNames>
  <calcPr fullCalcOnLoad="1"/>
</workbook>
</file>

<file path=xl/sharedStrings.xml><?xml version="1.0" encoding="utf-8"?>
<sst xmlns="http://schemas.openxmlformats.org/spreadsheetml/2006/main" count="30" uniqueCount="22">
  <si>
    <t>ΣΥΝΟΛΟ</t>
  </si>
  <si>
    <t>Αρ.</t>
  </si>
  <si>
    <t>%</t>
  </si>
  <si>
    <t>ΕΠΑΓΓΕΛΜΑΤΙΚΗ</t>
  </si>
  <si>
    <t>ΚΑΤΗΓΟΡΙΑ</t>
  </si>
  <si>
    <t>Διευθυντές/Διοικητικοί</t>
  </si>
  <si>
    <t>Προσοντούχοι/ Ειδικοί</t>
  </si>
  <si>
    <t>Τεχνικοί Βοηθοί</t>
  </si>
  <si>
    <t>Γραφείς/ Δακτυλογράφοι</t>
  </si>
  <si>
    <t>Υπάλληλοι Υπηρεσιών</t>
  </si>
  <si>
    <t>Γεωργικοί Εργάτες</t>
  </si>
  <si>
    <t>Τεχνίτες Παραγωγής</t>
  </si>
  <si>
    <t>Χειριστές Μηχανημάτων</t>
  </si>
  <si>
    <t>Ανειδίκευτοι Εργάτες</t>
  </si>
  <si>
    <t>Ένοπλες Δυνάμεις</t>
  </si>
  <si>
    <t>Νεοεισερχόμενοι</t>
  </si>
  <si>
    <t>33R</t>
  </si>
  <si>
    <t xml:space="preserve">Πίνακας 5: Εγγεγραμμένη Ανεργία κατά Επαγγελματική Κατηγορία  </t>
  </si>
  <si>
    <t>Μεταβολή 
2011-2013</t>
  </si>
  <si>
    <t>Μεταβολή
 2012-2013</t>
  </si>
  <si>
    <r>
      <t xml:space="preserve">                  τον Ιούνιο του</t>
    </r>
    <r>
      <rPr>
        <b/>
        <sz val="10"/>
        <rFont val="Arial Greek"/>
        <family val="0"/>
      </rPr>
      <t xml:space="preserve"> </t>
    </r>
    <r>
      <rPr>
        <b/>
        <sz val="10"/>
        <rFont val="Arial Greek"/>
        <family val="2"/>
      </rPr>
      <t>2011, 2012 και 2013</t>
    </r>
  </si>
  <si>
    <t>Ιούνιος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</si>
</sst>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9.2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164" fontId="0" fillId="0" borderId="10" xfId="57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164" fontId="0" fillId="0" borderId="21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14" xfId="0" applyFont="1" applyBorder="1" applyAlignment="1">
      <alignment/>
    </xf>
    <xf numFmtId="3" fontId="2" fillId="0" borderId="25" xfId="0" applyNumberFormat="1" applyFont="1" applyBorder="1" applyAlignment="1">
      <alignment/>
    </xf>
    <xf numFmtId="9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2" fillId="0" borderId="27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0" fillId="0" borderId="20" xfId="57" applyNumberFormat="1" applyFont="1" applyBorder="1" applyAlignment="1">
      <alignment/>
    </xf>
    <xf numFmtId="9" fontId="0" fillId="0" borderId="24" xfId="0" applyNumberFormat="1" applyFont="1" applyBorder="1" applyAlignment="1">
      <alignment/>
    </xf>
    <xf numFmtId="9" fontId="0" fillId="0" borderId="20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30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Κατανομή Εγγεγραμμένων Ανέργων κατά Επαγγελματική Κατηγορία κατά το Μάιο του 201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, 201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και 201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20575"/>
          <c:w val="0.79975"/>
          <c:h val="0.736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5'!$AV$3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5'!$AS$4:$AS$14</c:f>
              <c:numCache/>
            </c:numRef>
          </c:cat>
          <c:val>
            <c:numRef>
              <c:f>'Πίνακας 5'!$AV$4:$AV$14</c:f>
              <c:numCache/>
            </c:numRef>
          </c:val>
        </c:ser>
        <c:ser>
          <c:idx val="1"/>
          <c:order val="1"/>
          <c:tx>
            <c:strRef>
              <c:f>'Πίνακας 5'!$AU$3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5'!$AS$4:$AS$14</c:f>
              <c:numCache/>
            </c:numRef>
          </c:cat>
          <c:val>
            <c:numRef>
              <c:f>'Πίνακας 5'!$AU$4:$AU$14</c:f>
              <c:numCache/>
            </c:numRef>
          </c:val>
        </c:ser>
        <c:ser>
          <c:idx val="0"/>
          <c:order val="2"/>
          <c:tx>
            <c:strRef>
              <c:f>'Πίνακας 5'!$AT$3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5'!$AS$4:$AS$14</c:f>
              <c:numCache/>
            </c:numRef>
          </c:cat>
          <c:val>
            <c:numRef>
              <c:f>'Πίνακας 5'!$AT$4:$AT$14</c:f>
              <c:numCache/>
            </c:numRef>
          </c:val>
        </c:ser>
        <c:axId val="1137044"/>
        <c:axId val="10233397"/>
      </c:barChart>
      <c:catAx>
        <c:axId val="113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33397"/>
        <c:crosses val="autoZero"/>
        <c:auto val="1"/>
        <c:lblOffset val="100"/>
        <c:tickLblSkip val="1"/>
        <c:noMultiLvlLbl val="0"/>
      </c:catAx>
      <c:valAx>
        <c:axId val="102333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7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25"/>
          <c:y val="0.375"/>
          <c:w val="0.10325"/>
          <c:h val="0.3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και 201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κατά Επαγγελματική Κατηγορία - Μάιος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2315"/>
          <c:w val="0.93525"/>
          <c:h val="0.801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5'!$A$7:$A$17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5'!$I$7:$I$17</c:f>
              <c:numCache/>
            </c:numRef>
          </c:val>
        </c:ser>
        <c:axId val="24991710"/>
        <c:axId val="23598799"/>
      </c:barChart>
      <c:catAx>
        <c:axId val="24991710"/>
        <c:scaling>
          <c:orientation val="minMax"/>
        </c:scaling>
        <c:axPos val="l"/>
        <c:delete val="1"/>
        <c:majorTickMark val="out"/>
        <c:minorTickMark val="none"/>
        <c:tickLblPos val="nextTo"/>
        <c:crossAx val="23598799"/>
        <c:crosses val="autoZero"/>
        <c:auto val="1"/>
        <c:lblOffset val="100"/>
        <c:tickLblSkip val="1"/>
        <c:noMultiLvlLbl val="0"/>
      </c:catAx>
      <c:valAx>
        <c:axId val="235987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917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9525</xdr:rowOff>
    </xdr:from>
    <xdr:to>
      <xdr:col>11</xdr:col>
      <xdr:colOff>419100</xdr:colOff>
      <xdr:row>32</xdr:row>
      <xdr:rowOff>38100</xdr:rowOff>
    </xdr:to>
    <xdr:graphicFrame>
      <xdr:nvGraphicFramePr>
        <xdr:cNvPr id="1" name="Chart 4"/>
        <xdr:cNvGraphicFramePr/>
      </xdr:nvGraphicFramePr>
      <xdr:xfrm>
        <a:off x="9525" y="3190875"/>
        <a:ext cx="62674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32</xdr:row>
      <xdr:rowOff>47625</xdr:rowOff>
    </xdr:from>
    <xdr:to>
      <xdr:col>11</xdr:col>
      <xdr:colOff>428625</xdr:colOff>
      <xdr:row>47</xdr:row>
      <xdr:rowOff>9525</xdr:rowOff>
    </xdr:to>
    <xdr:graphicFrame>
      <xdr:nvGraphicFramePr>
        <xdr:cNvPr id="2" name="Chart 6"/>
        <xdr:cNvGraphicFramePr/>
      </xdr:nvGraphicFramePr>
      <xdr:xfrm>
        <a:off x="28575" y="5495925"/>
        <a:ext cx="62579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2"/>
  <sheetViews>
    <sheetView tabSelected="1" zoomScalePageLayoutView="0" workbookViewId="0" topLeftCell="A1">
      <selection activeCell="M1" sqref="M1"/>
    </sheetView>
  </sheetViews>
  <sheetFormatPr defaultColWidth="9.140625" defaultRowHeight="12.75"/>
  <cols>
    <col min="1" max="1" width="4.140625" style="0" customWidth="1"/>
    <col min="2" max="2" width="23.57421875" style="0" customWidth="1"/>
    <col min="3" max="3" width="7.140625" style="0" customWidth="1"/>
    <col min="4" max="4" width="6.00390625" style="0" customWidth="1"/>
    <col min="5" max="5" width="7.421875" style="0" customWidth="1"/>
    <col min="6" max="6" width="6.140625" style="0" customWidth="1"/>
    <col min="7" max="7" width="7.28125" style="0" customWidth="1"/>
    <col min="8" max="8" width="5.7109375" style="0" customWidth="1"/>
    <col min="9" max="9" width="6.57421875" style="0" bestFit="1" customWidth="1"/>
    <col min="10" max="10" width="6.8515625" style="0" bestFit="1" customWidth="1"/>
    <col min="11" max="11" width="7.00390625" style="0" customWidth="1"/>
    <col min="12" max="12" width="7.28125" style="0" bestFit="1" customWidth="1"/>
    <col min="13" max="40" width="7.28125" style="0" customWidth="1"/>
  </cols>
  <sheetData>
    <row r="1" spans="1:44" ht="12.75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8" ht="13.5" thickBot="1">
      <c r="A2" s="1"/>
      <c r="B2" s="4" t="s">
        <v>20</v>
      </c>
      <c r="C2" s="1"/>
      <c r="D2" s="1"/>
      <c r="E2" s="1"/>
      <c r="F2" s="1"/>
      <c r="G2" s="1"/>
      <c r="H2" s="1"/>
      <c r="I2" s="1"/>
      <c r="J2" s="1"/>
      <c r="K2" s="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U2" s="42" t="str">
        <f>C3</f>
        <v>Ιούνιος</v>
      </c>
      <c r="AV2" s="42" t="str">
        <f>C3</f>
        <v>Ιούνιος</v>
      </c>
    </row>
    <row r="3" spans="1:49" ht="13.5" thickBot="1">
      <c r="A3" s="14"/>
      <c r="B3" s="14"/>
      <c r="C3" s="64" t="s">
        <v>21</v>
      </c>
      <c r="D3" s="65"/>
      <c r="E3" s="65"/>
      <c r="F3" s="65"/>
      <c r="G3" s="65"/>
      <c r="H3" s="65"/>
      <c r="I3" s="65"/>
      <c r="J3" s="65"/>
      <c r="K3" s="65"/>
      <c r="L3" s="66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2"/>
      <c r="AS3" s="5"/>
      <c r="AT3" s="5">
        <v>2011</v>
      </c>
      <c r="AU3" s="5">
        <v>2012</v>
      </c>
      <c r="AV3" s="5">
        <v>2013</v>
      </c>
      <c r="AW3" s="1"/>
    </row>
    <row r="4" spans="1:49" ht="26.25" customHeight="1" thickBot="1">
      <c r="A4" s="3"/>
      <c r="B4" s="2" t="s">
        <v>3</v>
      </c>
      <c r="C4" s="67">
        <v>2011</v>
      </c>
      <c r="D4" s="68"/>
      <c r="E4" s="67">
        <v>2012</v>
      </c>
      <c r="F4" s="68"/>
      <c r="G4" s="67">
        <v>2013</v>
      </c>
      <c r="H4" s="68"/>
      <c r="I4" s="69" t="s">
        <v>19</v>
      </c>
      <c r="J4" s="70"/>
      <c r="K4" s="69" t="s">
        <v>18</v>
      </c>
      <c r="L4" s="7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6"/>
      <c r="AS4" s="43">
        <v>1</v>
      </c>
      <c r="AT4" s="44">
        <f>C7</f>
        <v>566</v>
      </c>
      <c r="AU4" s="45">
        <f>E7</f>
        <v>703</v>
      </c>
      <c r="AV4" s="46">
        <f>G7</f>
        <v>966</v>
      </c>
      <c r="AW4" s="26">
        <f>J7</f>
        <v>0.3741109530583215</v>
      </c>
    </row>
    <row r="5" spans="1:49" ht="13.5" thickBot="1">
      <c r="A5" s="3"/>
      <c r="B5" s="15" t="s">
        <v>4</v>
      </c>
      <c r="C5" s="13" t="s">
        <v>1</v>
      </c>
      <c r="D5" s="13" t="s">
        <v>2</v>
      </c>
      <c r="E5" s="13" t="s">
        <v>1</v>
      </c>
      <c r="F5" s="13" t="s">
        <v>2</v>
      </c>
      <c r="G5" s="16" t="s">
        <v>1</v>
      </c>
      <c r="H5" s="13" t="s">
        <v>2</v>
      </c>
      <c r="I5" s="13" t="s">
        <v>1</v>
      </c>
      <c r="J5" s="13" t="s">
        <v>2</v>
      </c>
      <c r="K5" s="13" t="s">
        <v>1</v>
      </c>
      <c r="L5" s="13" t="s">
        <v>2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47"/>
      <c r="AS5" s="43">
        <v>2</v>
      </c>
      <c r="AT5" s="44">
        <f aca="true" t="shared" si="0" ref="AT5:AT14">C8</f>
        <v>2940</v>
      </c>
      <c r="AU5" s="45">
        <f aca="true" t="shared" si="1" ref="AU5:AU14">E8</f>
        <v>3429</v>
      </c>
      <c r="AV5" s="46">
        <f aca="true" t="shared" si="2" ref="AV5:AV14">G8</f>
        <v>4642</v>
      </c>
      <c r="AW5" s="26">
        <f aca="true" t="shared" si="3" ref="AW5:AW14">J8</f>
        <v>0.3537474482356372</v>
      </c>
    </row>
    <row r="6" spans="1:49" ht="12.75">
      <c r="A6" s="5"/>
      <c r="B6" s="59"/>
      <c r="C6" s="17"/>
      <c r="D6" s="17"/>
      <c r="E6" s="18"/>
      <c r="F6" s="17"/>
      <c r="G6" s="17"/>
      <c r="H6" s="19"/>
      <c r="I6" s="20"/>
      <c r="J6" s="21"/>
      <c r="K6" s="20"/>
      <c r="L6" s="21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43">
        <v>3</v>
      </c>
      <c r="AT6" s="44">
        <f t="shared" si="0"/>
        <v>1860</v>
      </c>
      <c r="AU6" s="45">
        <f t="shared" si="1"/>
        <v>2442</v>
      </c>
      <c r="AV6" s="46">
        <f t="shared" si="2"/>
        <v>3522</v>
      </c>
      <c r="AW6" s="26">
        <f t="shared" si="3"/>
        <v>0.44226044226044225</v>
      </c>
    </row>
    <row r="7" spans="1:49" ht="12.75">
      <c r="A7" s="22">
        <v>1</v>
      </c>
      <c r="B7" s="23" t="s">
        <v>5</v>
      </c>
      <c r="C7" s="60">
        <v>566</v>
      </c>
      <c r="D7" s="24">
        <v>0.020884067596487345</v>
      </c>
      <c r="E7" s="55">
        <v>703</v>
      </c>
      <c r="F7" s="24">
        <v>0.020546543913488237</v>
      </c>
      <c r="G7" s="55">
        <v>966</v>
      </c>
      <c r="H7" s="52">
        <v>0.02061327699891172</v>
      </c>
      <c r="I7" s="25">
        <v>263</v>
      </c>
      <c r="J7" s="26">
        <v>0.3741109530583215</v>
      </c>
      <c r="K7" s="25">
        <v>400</v>
      </c>
      <c r="L7" s="26">
        <v>0.7067137809187279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46"/>
      <c r="AS7" s="43">
        <v>4</v>
      </c>
      <c r="AT7" s="44">
        <f t="shared" si="0"/>
        <v>3856</v>
      </c>
      <c r="AU7" s="45">
        <f t="shared" si="1"/>
        <v>5275</v>
      </c>
      <c r="AV7" s="46">
        <f t="shared" si="2"/>
        <v>7743</v>
      </c>
      <c r="AW7" s="26">
        <f t="shared" si="3"/>
        <v>0.46786729857819903</v>
      </c>
    </row>
    <row r="8" spans="1:49" ht="12.75">
      <c r="A8" s="27">
        <v>2</v>
      </c>
      <c r="B8" s="28" t="s">
        <v>6</v>
      </c>
      <c r="C8" s="61">
        <v>2940</v>
      </c>
      <c r="D8" s="29">
        <v>0.10847907903475758</v>
      </c>
      <c r="E8" s="56">
        <v>3429</v>
      </c>
      <c r="F8" s="29">
        <v>0.1002192021043402</v>
      </c>
      <c r="G8" s="56">
        <v>4642</v>
      </c>
      <c r="H8" s="53">
        <v>0.09905469133431492</v>
      </c>
      <c r="I8" s="30">
        <v>1213</v>
      </c>
      <c r="J8" s="31">
        <v>0.3537474482356372</v>
      </c>
      <c r="K8" s="30">
        <v>1702</v>
      </c>
      <c r="L8" s="31">
        <v>0.5789115646258504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46"/>
      <c r="AS8" s="43">
        <v>5</v>
      </c>
      <c r="AT8" s="44">
        <f t="shared" si="0"/>
        <v>4640</v>
      </c>
      <c r="AU8" s="45">
        <f t="shared" si="1"/>
        <v>5463</v>
      </c>
      <c r="AV8" s="46">
        <f t="shared" si="2"/>
        <v>7503</v>
      </c>
      <c r="AW8" s="26">
        <f t="shared" si="3"/>
        <v>0.3734211971444261</v>
      </c>
    </row>
    <row r="9" spans="1:49" ht="12.75">
      <c r="A9" s="22">
        <v>3</v>
      </c>
      <c r="B9" s="23" t="s">
        <v>7</v>
      </c>
      <c r="C9" s="60">
        <v>1860</v>
      </c>
      <c r="D9" s="32">
        <v>0.06862962143015276</v>
      </c>
      <c r="E9" s="56">
        <v>2442</v>
      </c>
      <c r="F9" s="32">
        <v>0.07137220517316967</v>
      </c>
      <c r="G9" s="56">
        <v>3522</v>
      </c>
      <c r="H9" s="54">
        <v>0.0751552397413738</v>
      </c>
      <c r="I9" s="25">
        <v>1080</v>
      </c>
      <c r="J9" s="26">
        <v>0.44226044226044225</v>
      </c>
      <c r="K9" s="25">
        <v>1662</v>
      </c>
      <c r="L9" s="26">
        <v>0.8935483870967742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46"/>
      <c r="AS9" s="43">
        <v>6</v>
      </c>
      <c r="AT9" s="44">
        <f t="shared" si="0"/>
        <v>58</v>
      </c>
      <c r="AU9" s="45">
        <f t="shared" si="1"/>
        <v>66</v>
      </c>
      <c r="AV9" s="46">
        <f t="shared" si="2"/>
        <v>78</v>
      </c>
      <c r="AW9" s="26">
        <f t="shared" si="3"/>
        <v>0.18181818181818182</v>
      </c>
    </row>
    <row r="10" spans="1:49" ht="15.75">
      <c r="A10" s="27">
        <v>4</v>
      </c>
      <c r="B10" s="28" t="s">
        <v>8</v>
      </c>
      <c r="C10" s="61">
        <v>3856</v>
      </c>
      <c r="D10" s="29">
        <v>0.14227732270681132</v>
      </c>
      <c r="E10" s="56">
        <v>5275</v>
      </c>
      <c r="F10" s="29">
        <v>0.15417214671927518</v>
      </c>
      <c r="G10" s="56">
        <v>7743</v>
      </c>
      <c r="H10" s="53">
        <v>0.16522629793227067</v>
      </c>
      <c r="I10" s="30">
        <v>2468</v>
      </c>
      <c r="J10" s="31">
        <v>0.46786729857819903</v>
      </c>
      <c r="K10" s="30">
        <v>3887</v>
      </c>
      <c r="L10" s="31">
        <v>1.008039419087137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48" t="s">
        <v>16</v>
      </c>
      <c r="AS10" s="43">
        <v>7</v>
      </c>
      <c r="AT10" s="44">
        <f t="shared" si="0"/>
        <v>3828</v>
      </c>
      <c r="AU10" s="45">
        <f t="shared" si="1"/>
        <v>5191</v>
      </c>
      <c r="AV10" s="46">
        <f t="shared" si="2"/>
        <v>7147</v>
      </c>
      <c r="AW10" s="26">
        <f t="shared" si="3"/>
        <v>0.3768060104026199</v>
      </c>
    </row>
    <row r="11" spans="1:49" ht="12.75">
      <c r="A11" s="22">
        <v>5</v>
      </c>
      <c r="B11" s="23" t="s">
        <v>9</v>
      </c>
      <c r="C11" s="60">
        <v>4640</v>
      </c>
      <c r="D11" s="32">
        <v>0.17120507711608</v>
      </c>
      <c r="E11" s="56">
        <v>5463</v>
      </c>
      <c r="F11" s="32">
        <v>0.15966681280140288</v>
      </c>
      <c r="G11" s="56">
        <v>7503</v>
      </c>
      <c r="H11" s="54">
        <v>0.16010498687664043</v>
      </c>
      <c r="I11" s="25">
        <v>2040</v>
      </c>
      <c r="J11" s="26">
        <v>0.3734211971444261</v>
      </c>
      <c r="K11" s="25">
        <v>2863</v>
      </c>
      <c r="L11" s="26">
        <v>0.6170258620689655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46"/>
      <c r="AS11" s="43">
        <v>8</v>
      </c>
      <c r="AT11" s="44">
        <f t="shared" si="0"/>
        <v>905</v>
      </c>
      <c r="AU11" s="45">
        <f t="shared" si="1"/>
        <v>1508</v>
      </c>
      <c r="AV11" s="46">
        <f t="shared" si="2"/>
        <v>1942</v>
      </c>
      <c r="AW11" s="26">
        <f t="shared" si="3"/>
        <v>0.28779840848806365</v>
      </c>
    </row>
    <row r="12" spans="1:49" ht="12.75">
      <c r="A12" s="27">
        <v>6</v>
      </c>
      <c r="B12" s="28" t="s">
        <v>10</v>
      </c>
      <c r="C12" s="61">
        <v>58</v>
      </c>
      <c r="D12" s="29">
        <v>0.002140063463951</v>
      </c>
      <c r="E12" s="56">
        <v>66</v>
      </c>
      <c r="F12" s="29">
        <v>0.0019289785181937746</v>
      </c>
      <c r="G12" s="56">
        <v>78</v>
      </c>
      <c r="H12" s="53">
        <v>0.0016644260930798285</v>
      </c>
      <c r="I12" s="30">
        <v>12</v>
      </c>
      <c r="J12" s="31">
        <v>0.18181818181818182</v>
      </c>
      <c r="K12" s="30">
        <v>20</v>
      </c>
      <c r="L12" s="31">
        <v>0.3448275862068966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46"/>
      <c r="AS12" s="43">
        <v>9</v>
      </c>
      <c r="AT12" s="44">
        <f t="shared" si="0"/>
        <v>5385</v>
      </c>
      <c r="AU12" s="45">
        <f t="shared" si="1"/>
        <v>6850</v>
      </c>
      <c r="AV12" s="46">
        <f t="shared" si="2"/>
        <v>8722</v>
      </c>
      <c r="AW12" s="26">
        <f t="shared" si="3"/>
        <v>0.2732846715328467</v>
      </c>
    </row>
    <row r="13" spans="1:49" ht="12.75">
      <c r="A13" s="22">
        <v>7</v>
      </c>
      <c r="B13" s="23" t="s">
        <v>11</v>
      </c>
      <c r="C13" s="60">
        <v>3828</v>
      </c>
      <c r="D13" s="32">
        <v>0.141244188620766</v>
      </c>
      <c r="E13" s="56">
        <v>5191</v>
      </c>
      <c r="F13" s="32">
        <v>0.1517170831506649</v>
      </c>
      <c r="G13" s="56">
        <v>7147</v>
      </c>
      <c r="H13" s="54">
        <v>0.15250837547745555</v>
      </c>
      <c r="I13" s="25">
        <v>1956</v>
      </c>
      <c r="J13" s="26">
        <v>0.3768060104026199</v>
      </c>
      <c r="K13" s="25">
        <v>3319</v>
      </c>
      <c r="L13" s="26">
        <v>0.8670323928944619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46"/>
      <c r="AS13" s="43">
        <v>10</v>
      </c>
      <c r="AT13" s="44">
        <f t="shared" si="0"/>
        <v>11</v>
      </c>
      <c r="AU13" s="45">
        <f t="shared" si="1"/>
        <v>16</v>
      </c>
      <c r="AV13" s="46">
        <f t="shared" si="2"/>
        <v>15</v>
      </c>
      <c r="AW13" s="26">
        <f t="shared" si="3"/>
        <v>-0.0625</v>
      </c>
    </row>
    <row r="14" spans="1:49" ht="13.5" thickBot="1">
      <c r="A14" s="27">
        <v>8</v>
      </c>
      <c r="B14" s="28" t="s">
        <v>12</v>
      </c>
      <c r="C14" s="61">
        <v>905</v>
      </c>
      <c r="D14" s="29">
        <v>0.033392369566821636</v>
      </c>
      <c r="E14" s="56">
        <v>1508</v>
      </c>
      <c r="F14" s="29">
        <v>0.044074236446003216</v>
      </c>
      <c r="G14" s="56">
        <v>1942</v>
      </c>
      <c r="H14" s="53">
        <v>0.0414399419584747</v>
      </c>
      <c r="I14" s="30">
        <v>434</v>
      </c>
      <c r="J14" s="31">
        <v>0.28779840848806365</v>
      </c>
      <c r="K14" s="30">
        <v>1037</v>
      </c>
      <c r="L14" s="31">
        <v>1.1458563535911601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46"/>
      <c r="AS14" s="49">
        <v>11</v>
      </c>
      <c r="AT14" s="44">
        <f t="shared" si="0"/>
        <v>3053</v>
      </c>
      <c r="AU14" s="45">
        <f t="shared" si="1"/>
        <v>3272</v>
      </c>
      <c r="AV14" s="46">
        <f t="shared" si="2"/>
        <v>4583</v>
      </c>
      <c r="AW14" s="26">
        <f t="shared" si="3"/>
        <v>0.4006723716381418</v>
      </c>
    </row>
    <row r="15" spans="1:49" ht="12.75">
      <c r="A15" s="22">
        <v>9</v>
      </c>
      <c r="B15" s="23" t="s">
        <v>13</v>
      </c>
      <c r="C15" s="60">
        <v>5385</v>
      </c>
      <c r="D15" s="32">
        <v>0.1986938233340713</v>
      </c>
      <c r="E15" s="56">
        <v>6850</v>
      </c>
      <c r="F15" s="32">
        <v>0.20020458863071752</v>
      </c>
      <c r="G15" s="56">
        <v>8722</v>
      </c>
      <c r="H15" s="54">
        <v>0.18611697928002902</v>
      </c>
      <c r="I15" s="25">
        <v>1872</v>
      </c>
      <c r="J15" s="26">
        <v>0.2732846715328467</v>
      </c>
      <c r="K15" s="25">
        <v>3337</v>
      </c>
      <c r="L15" s="26">
        <v>0.6196843082636955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46"/>
      <c r="AS15" s="1"/>
      <c r="AT15" s="1"/>
      <c r="AU15" s="1"/>
      <c r="AV15" s="1"/>
      <c r="AW15" s="1"/>
    </row>
    <row r="16" spans="1:49" ht="12.75">
      <c r="A16" s="27">
        <v>10</v>
      </c>
      <c r="B16" s="28" t="s">
        <v>14</v>
      </c>
      <c r="C16" s="61">
        <v>11</v>
      </c>
      <c r="D16" s="29">
        <v>0.0004058741052320862</v>
      </c>
      <c r="E16" s="56">
        <v>16</v>
      </c>
      <c r="F16" s="29">
        <v>0.00046763115592576355</v>
      </c>
      <c r="G16" s="56">
        <v>15</v>
      </c>
      <c r="H16" s="53">
        <v>0.0003200819409768901</v>
      </c>
      <c r="I16" s="30">
        <v>-1</v>
      </c>
      <c r="J16" s="31">
        <v>-0.0625</v>
      </c>
      <c r="K16" s="30">
        <v>4</v>
      </c>
      <c r="L16" s="31">
        <v>0.36363636363636365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46"/>
      <c r="AS16" s="1"/>
      <c r="AT16" s="1"/>
      <c r="AU16" s="1"/>
      <c r="AV16" s="1"/>
      <c r="AW16" s="1"/>
    </row>
    <row r="17" spans="1:49" ht="13.5" thickBot="1">
      <c r="A17" s="33">
        <v>11</v>
      </c>
      <c r="B17" s="23" t="s">
        <v>15</v>
      </c>
      <c r="C17" s="62">
        <v>3053</v>
      </c>
      <c r="D17" s="32">
        <v>0.11264851302486902</v>
      </c>
      <c r="E17" s="57">
        <v>3272</v>
      </c>
      <c r="F17" s="32">
        <v>0.09563057138681864</v>
      </c>
      <c r="G17" s="57">
        <v>4583</v>
      </c>
      <c r="H17" s="54">
        <v>0.09779570236647249</v>
      </c>
      <c r="I17" s="25">
        <v>1311</v>
      </c>
      <c r="J17" s="26">
        <v>0.4006723716381418</v>
      </c>
      <c r="K17" s="25">
        <v>1530</v>
      </c>
      <c r="L17" s="26">
        <v>0.5011464133639043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46"/>
      <c r="AS17" s="1"/>
      <c r="AT17" s="1"/>
      <c r="AU17" s="1"/>
      <c r="AV17" s="1"/>
      <c r="AW17" s="1"/>
    </row>
    <row r="18" spans="1:49" ht="13.5" thickBot="1">
      <c r="A18" s="34"/>
      <c r="B18" s="35" t="s">
        <v>0</v>
      </c>
      <c r="C18" s="58">
        <v>27102</v>
      </c>
      <c r="D18" s="37">
        <v>1</v>
      </c>
      <c r="E18" s="36">
        <v>34215</v>
      </c>
      <c r="F18" s="37">
        <v>1</v>
      </c>
      <c r="G18" s="38">
        <v>46863</v>
      </c>
      <c r="H18" s="39">
        <v>1</v>
      </c>
      <c r="I18" s="40">
        <v>12648</v>
      </c>
      <c r="J18" s="41">
        <v>0.3696624287593161</v>
      </c>
      <c r="K18" s="40">
        <v>19761</v>
      </c>
      <c r="L18" s="41">
        <v>0.7291343812264778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1"/>
      <c r="AS18" s="1"/>
      <c r="AT18" s="1"/>
      <c r="AU18" s="1"/>
      <c r="AV18" s="1"/>
      <c r="AW18" s="1"/>
    </row>
    <row r="19" spans="1:40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S30" s="8"/>
      <c r="AT30" s="8"/>
      <c r="AU30" s="8"/>
      <c r="AV30" s="6"/>
      <c r="AW30" s="46"/>
    </row>
    <row r="31" spans="1:40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</sheetData>
  <sheetProtection/>
  <mergeCells count="7">
    <mergeCell ref="A1:J1"/>
    <mergeCell ref="C3:L3"/>
    <mergeCell ref="C4:D4"/>
    <mergeCell ref="E4:F4"/>
    <mergeCell ref="G4:H4"/>
    <mergeCell ref="I4:J4"/>
    <mergeCell ref="K4:L4"/>
  </mergeCells>
  <printOptions/>
  <pageMargins left="0.17" right="0.1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2012-01-03T06:44:13Z</cp:lastPrinted>
  <dcterms:created xsi:type="dcterms:W3CDTF">2003-06-02T05:51:50Z</dcterms:created>
  <dcterms:modified xsi:type="dcterms:W3CDTF">2013-07-10T09:30:12Z</dcterms:modified>
  <cp:category/>
  <cp:version/>
  <cp:contentType/>
  <cp:contentStatus/>
</cp:coreProperties>
</file>